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64" activeTab="0"/>
  </bookViews>
  <sheets>
    <sheet name="Resultatrapport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<sst xmlns="http://schemas.openxmlformats.org/spreadsheetml/2006/main" count="61" uniqueCount="60">
  <si>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Belopp i kr</t>
  </si>
  <si>
    <t>ÅRETS RESULTAT</t>
  </si>
  <si>
    <t>Utfall-07</t>
  </si>
  <si>
    <t>Medlemsavgifter</t>
  </si>
  <si>
    <t>Stoavgifter</t>
  </si>
  <si>
    <t>Materialförsäljning</t>
  </si>
  <si>
    <t>Överskott Irlandsresan</t>
  </si>
  <si>
    <t>Register</t>
  </si>
  <si>
    <t>Riksutställning</t>
  </si>
  <si>
    <t>Annan utställning</t>
  </si>
  <si>
    <t>Avelskonferans</t>
  </si>
  <si>
    <t>Årsmöte</t>
  </si>
  <si>
    <t>Övr inkomster,ex salulistan,Sverige kartan</t>
  </si>
  <si>
    <t>Summa  intäkter</t>
  </si>
  <si>
    <t>Utfall-08</t>
  </si>
  <si>
    <t>Utfall-09</t>
  </si>
  <si>
    <t>Utfall-10</t>
  </si>
  <si>
    <t>Utfall-11</t>
  </si>
  <si>
    <t xml:space="preserve"> kostnader</t>
  </si>
  <si>
    <t>Inköp material och varor</t>
  </si>
  <si>
    <t>Registreringskostnad</t>
  </si>
  <si>
    <t>SH</t>
  </si>
  <si>
    <t>SPAF</t>
  </si>
  <si>
    <t>ICCPS</t>
  </si>
  <si>
    <t>Kostnad Riksutställning</t>
  </si>
  <si>
    <t>Premiering/Avelsvärdering</t>
  </si>
  <si>
    <t>Kostnad annan utställning</t>
  </si>
  <si>
    <t>Lagerförändring</t>
  </si>
  <si>
    <t>Priser</t>
  </si>
  <si>
    <t>Hemsidan</t>
  </si>
  <si>
    <t>Kontorsmaterial</t>
  </si>
  <si>
    <t>Trycksaker</t>
  </si>
  <si>
    <t>Porto</t>
  </si>
  <si>
    <t>Övr Kostnader</t>
  </si>
  <si>
    <t>Avskrivningar</t>
  </si>
  <si>
    <t>Bankkostnad</t>
  </si>
  <si>
    <t>Telefonmöten</t>
  </si>
  <si>
    <t>Resersättningar,Styrelsemöten,ect</t>
  </si>
  <si>
    <t>Hingstlicencer</t>
  </si>
  <si>
    <t>Sponsring/Bidrag</t>
  </si>
  <si>
    <t>Exteriörkurs</t>
  </si>
  <si>
    <t>Summa Kostnader</t>
  </si>
  <si>
    <t>Resultat före extraordinära poster</t>
  </si>
  <si>
    <t>Intäkter tillhörande år 2010</t>
  </si>
  <si>
    <t>Kostnad exteriörkurs</t>
  </si>
  <si>
    <t xml:space="preserve"> Intäkter</t>
  </si>
  <si>
    <t>Reklamtrycksaker ( Folder Connemara )</t>
  </si>
  <si>
    <t>Connemara Nytt. ( Hingstannonser )</t>
  </si>
  <si>
    <t>Connemara Nytt</t>
  </si>
  <si>
    <t>Utfall-12</t>
  </si>
  <si>
    <t>Irlandsresa</t>
  </si>
  <si>
    <t>Kostnad Irlandsresan</t>
  </si>
  <si>
    <t>Avskrivning Hemsida</t>
  </si>
  <si>
    <t>Reklam</t>
  </si>
  <si>
    <t>Försäkring ( Länsförsäkringar )</t>
  </si>
  <si>
    <t>stopremiering avtalspaket B3</t>
  </si>
  <si>
    <t>Självrisk Länsförsäkringar</t>
  </si>
  <si>
    <t>Återbetalning Hingslicens för 2011</t>
  </si>
  <si>
    <t>Extra Föreningstämma</t>
  </si>
  <si>
    <t xml:space="preserve">Resultatrapport 2012. Svenska Connemarasällskapet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</si>
</sst>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41D]&quot;den &quot;d\ mmmm\ yyyy"/>
    <numFmt numFmtId="169" formatCode="[$-F800]dddd\,\ mmmm\ dd\,\ yyyy"/>
    <numFmt numFmtId="170" formatCode="[$-41D]d\ mmmm\ yyyy;@"/>
    <numFmt numFmtId="171" formatCode="dd/mmm/yyyy"/>
    <numFmt numFmtId="172" formatCode="0.0"/>
    <numFmt numFmtId="173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4" fontId="4" fillId="33" borderId="11" xfId="0" applyNumberFormat="1" applyFont="1" applyFill="1" applyBorder="1" applyAlignment="1">
      <alignment horizontal="right"/>
    </xf>
    <xf numFmtId="14" fontId="4" fillId="33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5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3">
      <selection activeCell="L2" sqref="L2"/>
    </sheetView>
  </sheetViews>
  <sheetFormatPr defaultColWidth="9.140625" defaultRowHeight="12.75"/>
  <cols>
    <col min="1" max="1" width="38.8515625" style="0" customWidth="1"/>
    <col min="2" max="2" width="8.28125" style="0" customWidth="1"/>
    <col min="3" max="3" width="9.00390625" style="0" customWidth="1"/>
    <col min="7" max="7" width="10.140625" style="0" bestFit="1" customWidth="1"/>
  </cols>
  <sheetData>
    <row r="1" spans="1:3" ht="15">
      <c r="A1" s="1" t="s">
        <v>59</v>
      </c>
      <c r="B1" s="2"/>
      <c r="C1" s="2"/>
    </row>
    <row r="2" spans="1:3" ht="12.75">
      <c r="A2" s="3"/>
      <c r="B2" s="4"/>
      <c r="C2" s="5"/>
    </row>
    <row r="3" spans="1:8" ht="12.75">
      <c r="A3" s="6" t="s">
        <v>0</v>
      </c>
      <c r="B3" s="7" t="s">
        <v>2</v>
      </c>
      <c r="C3" s="8" t="s">
        <v>14</v>
      </c>
      <c r="D3" s="17" t="s">
        <v>15</v>
      </c>
      <c r="E3" s="17" t="s">
        <v>16</v>
      </c>
      <c r="F3" s="17" t="s">
        <v>17</v>
      </c>
      <c r="G3" s="24" t="s">
        <v>49</v>
      </c>
      <c r="H3" s="24"/>
    </row>
    <row r="4" spans="1:6" ht="12.75">
      <c r="A4" s="9" t="s">
        <v>45</v>
      </c>
      <c r="B4" s="10"/>
      <c r="C4" s="10"/>
      <c r="D4" s="10"/>
      <c r="E4" s="10"/>
      <c r="F4" s="10"/>
    </row>
    <row r="5" spans="1:7" ht="12.75">
      <c r="A5" s="11" t="s">
        <v>3</v>
      </c>
      <c r="B5" s="10">
        <v>86800</v>
      </c>
      <c r="C5" s="10">
        <v>83156</v>
      </c>
      <c r="D5" s="10">
        <v>89190</v>
      </c>
      <c r="E5" s="10">
        <v>88270</v>
      </c>
      <c r="F5" s="10">
        <v>78100</v>
      </c>
      <c r="G5" s="10">
        <v>69900</v>
      </c>
    </row>
    <row r="6" spans="1:7" ht="12.75">
      <c r="A6" s="11" t="s">
        <v>47</v>
      </c>
      <c r="B6" s="10">
        <v>7660</v>
      </c>
      <c r="C6" s="10">
        <v>4050</v>
      </c>
      <c r="D6" s="10">
        <v>6600</v>
      </c>
      <c r="E6" s="10">
        <v>9100</v>
      </c>
      <c r="F6" s="10">
        <v>2800</v>
      </c>
      <c r="G6" s="10">
        <v>2000</v>
      </c>
    </row>
    <row r="7" spans="1:7" ht="12.75">
      <c r="A7" s="11" t="s">
        <v>38</v>
      </c>
      <c r="B7" s="10">
        <v>26250</v>
      </c>
      <c r="C7" s="10">
        <v>11525</v>
      </c>
      <c r="D7" s="10">
        <v>9000</v>
      </c>
      <c r="E7" s="10">
        <v>11200</v>
      </c>
      <c r="F7" s="10">
        <v>12000</v>
      </c>
      <c r="G7" s="10">
        <v>10400</v>
      </c>
    </row>
    <row r="8" spans="1:6" ht="12.75">
      <c r="A8" s="11" t="s">
        <v>4</v>
      </c>
      <c r="B8" s="10">
        <v>11454</v>
      </c>
      <c r="C8" s="10">
        <v>0</v>
      </c>
      <c r="D8" s="10">
        <v>6279</v>
      </c>
      <c r="E8" s="10">
        <v>6076</v>
      </c>
      <c r="F8" s="10">
        <v>0</v>
      </c>
    </row>
    <row r="9" spans="1:7" ht="12.75">
      <c r="A9" s="11" t="s">
        <v>5</v>
      </c>
      <c r="B9" s="13">
        <v>14184</v>
      </c>
      <c r="C9" s="13">
        <v>14563</v>
      </c>
      <c r="D9" s="13">
        <v>10514</v>
      </c>
      <c r="E9" s="13">
        <v>5866</v>
      </c>
      <c r="F9" s="13">
        <v>1945</v>
      </c>
      <c r="G9" s="10">
        <v>768</v>
      </c>
    </row>
    <row r="10" spans="1:6" ht="12.75">
      <c r="A10" s="11" t="s">
        <v>6</v>
      </c>
      <c r="B10" s="13"/>
      <c r="C10" s="13"/>
      <c r="D10" s="13">
        <v>6383</v>
      </c>
      <c r="E10" s="13"/>
      <c r="F10" s="13"/>
    </row>
    <row r="11" spans="1:7" ht="12.75">
      <c r="A11" s="11" t="s">
        <v>50</v>
      </c>
      <c r="B11" s="13"/>
      <c r="C11" s="13"/>
      <c r="D11" s="13"/>
      <c r="E11" s="13"/>
      <c r="F11" s="13"/>
      <c r="G11" s="10">
        <v>150000</v>
      </c>
    </row>
    <row r="12" spans="1:7" ht="12.75">
      <c r="A12" s="11" t="s">
        <v>7</v>
      </c>
      <c r="B12" s="13">
        <v>163499</v>
      </c>
      <c r="C12" s="13">
        <v>75961</v>
      </c>
      <c r="D12" s="13">
        <v>102129</v>
      </c>
      <c r="E12" s="13">
        <v>130215</v>
      </c>
      <c r="F12" s="13">
        <v>104313</v>
      </c>
      <c r="G12" s="10">
        <v>145215</v>
      </c>
    </row>
    <row r="13" spans="1:7" ht="12.75">
      <c r="A13" s="11" t="s">
        <v>8</v>
      </c>
      <c r="B13" s="13">
        <v>59870</v>
      </c>
      <c r="C13" s="13">
        <v>73535</v>
      </c>
      <c r="D13" s="13">
        <v>34420</v>
      </c>
      <c r="E13" s="13">
        <v>37719</v>
      </c>
      <c r="F13" s="13">
        <v>32700</v>
      </c>
      <c r="G13" s="10">
        <v>28560</v>
      </c>
    </row>
    <row r="14" spans="1:6" ht="12.75">
      <c r="A14" s="11" t="s">
        <v>9</v>
      </c>
      <c r="B14" s="13">
        <v>3400</v>
      </c>
      <c r="C14" s="13">
        <v>1900</v>
      </c>
      <c r="D14" s="13">
        <v>4900</v>
      </c>
      <c r="E14" s="13">
        <v>13290</v>
      </c>
      <c r="F14" s="13"/>
    </row>
    <row r="15" spans="1:6" ht="12.75">
      <c r="A15" s="11" t="s">
        <v>10</v>
      </c>
      <c r="B15" s="13"/>
      <c r="C15" s="13"/>
      <c r="D15" s="13"/>
      <c r="E15" s="13">
        <v>716</v>
      </c>
      <c r="F15" s="13"/>
    </row>
    <row r="16" spans="1:6" ht="12.75">
      <c r="A16" s="11" t="s">
        <v>11</v>
      </c>
      <c r="B16" s="13"/>
      <c r="C16" s="13">
        <v>10775</v>
      </c>
      <c r="D16" s="13">
        <v>7000</v>
      </c>
      <c r="E16" s="13"/>
      <c r="F16" s="13"/>
    </row>
    <row r="17" spans="1:6" ht="12.75">
      <c r="A17" s="11" t="s">
        <v>40</v>
      </c>
      <c r="B17" s="13"/>
      <c r="C17" s="13"/>
      <c r="D17" s="13"/>
      <c r="E17" s="13"/>
      <c r="F17" s="13">
        <v>11025</v>
      </c>
    </row>
    <row r="18" spans="1:7" ht="12.75">
      <c r="A18" s="11" t="s">
        <v>12</v>
      </c>
      <c r="B18" s="13">
        <v>1800</v>
      </c>
      <c r="C18" s="13">
        <v>4589</v>
      </c>
      <c r="D18" s="13">
        <v>7952</v>
      </c>
      <c r="E18" s="13">
        <v>3320</v>
      </c>
      <c r="F18" s="13">
        <v>3940</v>
      </c>
      <c r="G18" s="25">
        <v>3650</v>
      </c>
    </row>
    <row r="19" spans="1:7" ht="12.75">
      <c r="A19" s="11" t="s">
        <v>39</v>
      </c>
      <c r="B19" s="13">
        <v>15000</v>
      </c>
      <c r="C19" s="13">
        <v>0</v>
      </c>
      <c r="D19" s="13">
        <v>2000</v>
      </c>
      <c r="E19" s="13">
        <v>2000</v>
      </c>
      <c r="F19" s="13">
        <v>4477</v>
      </c>
      <c r="G19" s="25">
        <v>6000</v>
      </c>
    </row>
    <row r="20" spans="1:7" ht="12.75">
      <c r="A20" s="20" t="s">
        <v>13</v>
      </c>
      <c r="B20" s="21">
        <f aca="true" t="shared" si="0" ref="B20:G20">SUM(B5:B19)</f>
        <v>389917</v>
      </c>
      <c r="C20" s="21">
        <f t="shared" si="0"/>
        <v>280054</v>
      </c>
      <c r="D20" s="21">
        <f t="shared" si="0"/>
        <v>286367</v>
      </c>
      <c r="E20" s="21">
        <f t="shared" si="0"/>
        <v>307772</v>
      </c>
      <c r="F20" s="21">
        <f t="shared" si="0"/>
        <v>251300</v>
      </c>
      <c r="G20" s="26">
        <f t="shared" si="0"/>
        <v>416493</v>
      </c>
    </row>
    <row r="21" spans="1:6" ht="12.75">
      <c r="A21" s="9"/>
      <c r="B21" s="10"/>
      <c r="C21" s="10"/>
      <c r="D21" s="10"/>
      <c r="E21" s="10"/>
      <c r="F21" s="10"/>
    </row>
    <row r="22" spans="1:6" ht="12.75">
      <c r="A22" s="9" t="s">
        <v>18</v>
      </c>
      <c r="B22" s="10"/>
      <c r="C22" s="10"/>
      <c r="D22" s="10"/>
      <c r="E22" s="10"/>
      <c r="F22" s="10"/>
    </row>
    <row r="23" spans="1:6" ht="12.75">
      <c r="A23" s="11" t="s">
        <v>19</v>
      </c>
      <c r="B23" s="10">
        <v>12125</v>
      </c>
      <c r="C23" s="10">
        <v>10128</v>
      </c>
      <c r="D23" s="10">
        <v>5370</v>
      </c>
      <c r="E23" s="10">
        <v>0</v>
      </c>
      <c r="F23" s="10"/>
    </row>
    <row r="24" spans="1:7" ht="12.75">
      <c r="A24" s="11" t="s">
        <v>48</v>
      </c>
      <c r="B24" s="10">
        <v>43217</v>
      </c>
      <c r="C24" s="10">
        <v>44961</v>
      </c>
      <c r="D24" s="10">
        <v>63197</v>
      </c>
      <c r="E24" s="10">
        <v>76180</v>
      </c>
      <c r="F24" s="10">
        <v>30713</v>
      </c>
      <c r="G24" s="10">
        <v>34557</v>
      </c>
    </row>
    <row r="25" spans="1:9" ht="12.75">
      <c r="A25" s="11" t="s">
        <v>20</v>
      </c>
      <c r="B25" s="10">
        <v>138256</v>
      </c>
      <c r="C25" s="10">
        <v>63638</v>
      </c>
      <c r="D25" s="10">
        <v>87067</v>
      </c>
      <c r="E25" s="10">
        <v>108942</v>
      </c>
      <c r="F25" s="10">
        <v>73431</v>
      </c>
      <c r="G25" s="10">
        <v>104834.28</v>
      </c>
      <c r="I25" s="31"/>
    </row>
    <row r="26" spans="1:7" ht="12.75">
      <c r="A26" s="11" t="s">
        <v>55</v>
      </c>
      <c r="B26" s="10"/>
      <c r="C26" s="10"/>
      <c r="D26" s="10"/>
      <c r="E26" s="10"/>
      <c r="F26" s="10"/>
      <c r="G26" s="29">
        <v>5692.58</v>
      </c>
    </row>
    <row r="27" spans="1:7" ht="12.75">
      <c r="A27" s="11" t="s">
        <v>21</v>
      </c>
      <c r="B27" s="10">
        <v>7675</v>
      </c>
      <c r="C27" s="10">
        <v>1500</v>
      </c>
      <c r="D27" s="10">
        <v>9025</v>
      </c>
      <c r="E27" s="10">
        <v>8379</v>
      </c>
      <c r="F27" s="10">
        <v>8025</v>
      </c>
      <c r="G27" s="10">
        <v>8166</v>
      </c>
    </row>
    <row r="28" spans="1:7" ht="12.75">
      <c r="A28" s="11" t="s">
        <v>22</v>
      </c>
      <c r="B28" s="13">
        <v>14516</v>
      </c>
      <c r="C28" s="13">
        <v>-562</v>
      </c>
      <c r="D28" s="13">
        <v>13360</v>
      </c>
      <c r="E28" s="13">
        <v>8843</v>
      </c>
      <c r="F28" s="13">
        <v>9886</v>
      </c>
      <c r="G28" s="10">
        <v>10433</v>
      </c>
    </row>
    <row r="29" spans="1:13" ht="12.75">
      <c r="A29" s="11" t="s">
        <v>23</v>
      </c>
      <c r="B29" s="13">
        <v>0</v>
      </c>
      <c r="C29" s="13">
        <v>0</v>
      </c>
      <c r="D29" s="13">
        <v>0</v>
      </c>
      <c r="E29" s="13">
        <v>4253</v>
      </c>
      <c r="F29" s="13">
        <v>3258</v>
      </c>
      <c r="G29" s="10">
        <v>9179</v>
      </c>
      <c r="H29" s="16"/>
      <c r="I29" s="16"/>
      <c r="J29" s="16"/>
      <c r="K29" s="16"/>
      <c r="L29" s="16"/>
      <c r="M29" s="16"/>
    </row>
    <row r="30" spans="1:13" ht="12.75">
      <c r="A30" s="11" t="s">
        <v>24</v>
      </c>
      <c r="B30" s="13">
        <v>70662</v>
      </c>
      <c r="C30" s="13">
        <v>73221</v>
      </c>
      <c r="D30" s="13">
        <v>21125</v>
      </c>
      <c r="E30" s="13">
        <v>26918</v>
      </c>
      <c r="F30" s="13">
        <v>31291</v>
      </c>
      <c r="G30" s="10">
        <v>27909</v>
      </c>
      <c r="H30" s="16"/>
      <c r="I30" s="16"/>
      <c r="J30" s="16"/>
      <c r="K30" s="16"/>
      <c r="L30" s="16"/>
      <c r="M30" s="16"/>
    </row>
    <row r="31" spans="1:13" ht="12.75">
      <c r="A31" s="11" t="s">
        <v>51</v>
      </c>
      <c r="B31" s="13"/>
      <c r="C31" s="13"/>
      <c r="D31" s="13"/>
      <c r="E31" s="13"/>
      <c r="F31" s="13"/>
      <c r="G31" s="10">
        <v>136529</v>
      </c>
      <c r="H31" s="16"/>
      <c r="I31" s="16"/>
      <c r="J31" s="16"/>
      <c r="K31" s="16"/>
      <c r="L31" s="16"/>
      <c r="M31" s="16"/>
    </row>
    <row r="32" spans="1:7" ht="12.75">
      <c r="A32" s="11" t="s">
        <v>25</v>
      </c>
      <c r="B32" s="13">
        <v>19740</v>
      </c>
      <c r="C32" s="13">
        <v>11568</v>
      </c>
      <c r="D32" s="13">
        <v>20217</v>
      </c>
      <c r="E32" s="13">
        <v>14105</v>
      </c>
      <c r="F32" s="13">
        <v>17075</v>
      </c>
      <c r="G32" s="10">
        <v>14827</v>
      </c>
    </row>
    <row r="33" spans="1:7" ht="12.75">
      <c r="A33" s="11" t="s">
        <v>57</v>
      </c>
      <c r="B33" s="13"/>
      <c r="C33" s="13"/>
      <c r="D33" s="13"/>
      <c r="E33" s="13"/>
      <c r="F33" s="13"/>
      <c r="G33" s="10">
        <v>1600</v>
      </c>
    </row>
    <row r="34" spans="1:7" ht="12.75">
      <c r="A34" s="11" t="s">
        <v>44</v>
      </c>
      <c r="B34" s="13"/>
      <c r="C34" s="13"/>
      <c r="D34" s="13"/>
      <c r="E34" s="13"/>
      <c r="F34" s="13">
        <v>8729</v>
      </c>
      <c r="G34" s="28"/>
    </row>
    <row r="35" spans="1:7" ht="12.75">
      <c r="A35" s="11" t="s">
        <v>26</v>
      </c>
      <c r="B35" s="13">
        <v>2300</v>
      </c>
      <c r="C35" s="13">
        <v>372</v>
      </c>
      <c r="D35" s="13">
        <v>3157</v>
      </c>
      <c r="E35" s="13">
        <v>7952</v>
      </c>
      <c r="F35" s="13"/>
      <c r="G35" s="28"/>
    </row>
    <row r="36" spans="1:7" ht="12.75">
      <c r="A36" s="11" t="s">
        <v>27</v>
      </c>
      <c r="B36" s="13">
        <v>8284</v>
      </c>
      <c r="C36" s="13">
        <v>-661</v>
      </c>
      <c r="D36" s="13">
        <v>4718</v>
      </c>
      <c r="E36" s="13">
        <v>18388</v>
      </c>
      <c r="F36" s="13">
        <v>24683</v>
      </c>
      <c r="G36" s="10">
        <v>17414</v>
      </c>
    </row>
    <row r="37" spans="1:7" ht="12.75">
      <c r="A37" s="11" t="s">
        <v>46</v>
      </c>
      <c r="B37" s="13">
        <v>2101</v>
      </c>
      <c r="C37" s="13"/>
      <c r="D37" s="13">
        <v>3936</v>
      </c>
      <c r="E37" s="13"/>
      <c r="F37" s="13">
        <v>5313</v>
      </c>
      <c r="G37" s="28"/>
    </row>
    <row r="38" spans="1:7" ht="12.75">
      <c r="A38" s="11" t="s">
        <v>53</v>
      </c>
      <c r="B38" s="13"/>
      <c r="C38" s="13"/>
      <c r="D38" s="13"/>
      <c r="E38" s="13"/>
      <c r="F38" s="13"/>
      <c r="G38" s="28"/>
    </row>
    <row r="39" spans="1:7" ht="12.75">
      <c r="A39" s="11" t="s">
        <v>28</v>
      </c>
      <c r="B39" s="13">
        <v>9942</v>
      </c>
      <c r="C39" s="13">
        <v>2208</v>
      </c>
      <c r="D39" s="13">
        <v>27623</v>
      </c>
      <c r="E39" s="13">
        <v>423</v>
      </c>
      <c r="F39" s="13">
        <v>520</v>
      </c>
      <c r="G39" s="25">
        <v>405</v>
      </c>
    </row>
    <row r="40" spans="1:7" ht="12.75">
      <c r="A40" s="11" t="s">
        <v>29</v>
      </c>
      <c r="B40" s="13">
        <v>1407</v>
      </c>
      <c r="C40" s="13">
        <v>2345</v>
      </c>
      <c r="D40" s="13">
        <v>1876</v>
      </c>
      <c r="E40" s="13">
        <v>2775</v>
      </c>
      <c r="F40" s="13">
        <v>2321</v>
      </c>
      <c r="G40" s="25">
        <v>2406</v>
      </c>
    </row>
    <row r="41" spans="1:7" ht="12.75">
      <c r="A41" s="11" t="s">
        <v>30</v>
      </c>
      <c r="B41" s="13"/>
      <c r="C41" s="13">
        <v>3125</v>
      </c>
      <c r="D41" s="13">
        <v>246</v>
      </c>
      <c r="E41" s="13">
        <v>2493</v>
      </c>
      <c r="F41" s="13">
        <v>1372</v>
      </c>
      <c r="G41" s="28"/>
    </row>
    <row r="42" spans="1:7" ht="12.75">
      <c r="A42" s="11" t="s">
        <v>31</v>
      </c>
      <c r="B42" s="13">
        <v>26637</v>
      </c>
      <c r="C42" s="13">
        <v>15500</v>
      </c>
      <c r="D42" s="13"/>
      <c r="E42" s="13"/>
      <c r="F42" s="13">
        <v>1134</v>
      </c>
      <c r="G42" s="28"/>
    </row>
    <row r="43" spans="1:7" ht="12.75">
      <c r="A43" s="11" t="s">
        <v>32</v>
      </c>
      <c r="B43" s="13">
        <v>4008</v>
      </c>
      <c r="C43" s="13">
        <v>2929</v>
      </c>
      <c r="D43" s="13">
        <v>500</v>
      </c>
      <c r="E43" s="13">
        <v>3633</v>
      </c>
      <c r="F43" s="13">
        <v>682</v>
      </c>
      <c r="G43" s="25">
        <v>1476</v>
      </c>
    </row>
    <row r="44" spans="1:7" ht="12.75">
      <c r="A44" s="11" t="s">
        <v>11</v>
      </c>
      <c r="B44" s="13"/>
      <c r="C44" s="13"/>
      <c r="D44" s="13"/>
      <c r="E44" s="13">
        <v>4340</v>
      </c>
      <c r="F44" s="13">
        <v>6665</v>
      </c>
      <c r="G44" s="25">
        <v>5337</v>
      </c>
    </row>
    <row r="45" spans="1:7" ht="12.75">
      <c r="A45" s="11" t="s">
        <v>58</v>
      </c>
      <c r="B45" s="13"/>
      <c r="C45" s="13"/>
      <c r="D45" s="13"/>
      <c r="E45" s="13"/>
      <c r="F45" s="13"/>
      <c r="G45" s="25">
        <v>3558.2</v>
      </c>
    </row>
    <row r="46" spans="1:7" ht="12.75">
      <c r="A46" s="11" t="s">
        <v>33</v>
      </c>
      <c r="B46" s="13">
        <v>41543</v>
      </c>
      <c r="C46" s="13">
        <v>39717</v>
      </c>
      <c r="D46" s="13">
        <v>31970</v>
      </c>
      <c r="E46" s="13">
        <v>5146</v>
      </c>
      <c r="F46" s="13">
        <v>4639</v>
      </c>
      <c r="G46" s="25">
        <v>1334</v>
      </c>
    </row>
    <row r="47" spans="1:7" ht="12.75">
      <c r="A47" s="11" t="s">
        <v>35</v>
      </c>
      <c r="B47" s="13">
        <v>1063</v>
      </c>
      <c r="C47" s="13">
        <v>1063</v>
      </c>
      <c r="D47" s="13">
        <v>1746</v>
      </c>
      <c r="E47" s="13">
        <v>1360</v>
      </c>
      <c r="F47" s="13">
        <v>1044</v>
      </c>
      <c r="G47" s="25">
        <v>1022</v>
      </c>
    </row>
    <row r="48" spans="1:7" ht="12.75">
      <c r="A48" s="11" t="s">
        <v>36</v>
      </c>
      <c r="B48" s="13"/>
      <c r="C48" s="13"/>
      <c r="D48" s="13"/>
      <c r="E48" s="13">
        <v>3874</v>
      </c>
      <c r="F48" s="13"/>
      <c r="G48" s="28"/>
    </row>
    <row r="49" spans="1:7" ht="12.75">
      <c r="A49" s="11" t="s">
        <v>37</v>
      </c>
      <c r="B49" s="13">
        <v>20270</v>
      </c>
      <c r="C49" s="13">
        <v>20424</v>
      </c>
      <c r="D49" s="13">
        <v>7559</v>
      </c>
      <c r="E49" s="13">
        <v>29658</v>
      </c>
      <c r="F49" s="13">
        <v>15242</v>
      </c>
      <c r="G49" s="25">
        <v>5281</v>
      </c>
    </row>
    <row r="50" spans="1:7" ht="12.75">
      <c r="A50" s="11" t="s">
        <v>54</v>
      </c>
      <c r="B50" s="13"/>
      <c r="C50" s="13"/>
      <c r="D50" s="13"/>
      <c r="E50" s="13"/>
      <c r="F50" s="13"/>
      <c r="G50" s="25">
        <v>1000</v>
      </c>
    </row>
    <row r="51" spans="1:7" ht="12.75">
      <c r="A51" s="11" t="s">
        <v>56</v>
      </c>
      <c r="B51" s="13"/>
      <c r="C51" s="13"/>
      <c r="D51" s="13"/>
      <c r="E51" s="13"/>
      <c r="F51" s="13"/>
      <c r="G51" s="25">
        <v>4400</v>
      </c>
    </row>
    <row r="52" spans="1:7" ht="12.75">
      <c r="A52" s="11" t="s">
        <v>52</v>
      </c>
      <c r="B52" s="13"/>
      <c r="C52" s="13"/>
      <c r="D52" s="13"/>
      <c r="E52" s="13"/>
      <c r="F52" s="13"/>
      <c r="G52" s="28"/>
    </row>
    <row r="53" spans="1:6" ht="12.75">
      <c r="A53" s="15" t="s">
        <v>34</v>
      </c>
      <c r="B53" s="12"/>
      <c r="C53" s="12">
        <v>7633</v>
      </c>
      <c r="D53" s="12">
        <v>6100</v>
      </c>
      <c r="E53" s="12">
        <v>5876</v>
      </c>
      <c r="F53" s="12">
        <v>3751</v>
      </c>
    </row>
    <row r="54" spans="1:7" ht="12.75">
      <c r="A54" s="15"/>
      <c r="B54" s="12"/>
      <c r="C54" s="12"/>
      <c r="D54" s="12"/>
      <c r="E54" s="12"/>
      <c r="F54" s="12"/>
      <c r="G54" s="27"/>
    </row>
    <row r="55" spans="1:7" ht="12.75">
      <c r="A55" s="22" t="s">
        <v>41</v>
      </c>
      <c r="B55" s="23">
        <f>SUM(B23:B53)</f>
        <v>423746</v>
      </c>
      <c r="C55" s="23">
        <f>SUM(C23:C53)</f>
        <v>299109</v>
      </c>
      <c r="D55" s="23">
        <f>SUM(D23:D53)</f>
        <v>308792</v>
      </c>
      <c r="E55" s="23">
        <f>SUM(E23:E53)</f>
        <v>333538</v>
      </c>
      <c r="F55" s="23">
        <f>SUM(F24:F53)</f>
        <v>249774</v>
      </c>
      <c r="G55" s="26">
        <v>397360.09</v>
      </c>
    </row>
    <row r="56" spans="1:6" ht="12.75">
      <c r="A56" s="9"/>
      <c r="B56" s="10"/>
      <c r="C56" s="10"/>
      <c r="D56" s="10"/>
      <c r="E56" s="10"/>
      <c r="F56" s="10"/>
    </row>
    <row r="57" spans="1:7" ht="12.75">
      <c r="A57" s="9" t="s">
        <v>42</v>
      </c>
      <c r="B57" s="18">
        <v>-33829</v>
      </c>
      <c r="C57" s="18">
        <v>-19055</v>
      </c>
      <c r="D57" s="18">
        <v>-22425</v>
      </c>
      <c r="E57" s="18">
        <v>-25767</v>
      </c>
      <c r="F57" s="18">
        <v>1526</v>
      </c>
      <c r="G57" s="18">
        <v>19132.61</v>
      </c>
    </row>
    <row r="58" spans="1:6" ht="12.75">
      <c r="A58" s="11"/>
      <c r="B58" s="10"/>
      <c r="C58" s="10"/>
      <c r="D58" s="10"/>
      <c r="E58" s="10"/>
      <c r="F58" s="18"/>
    </row>
    <row r="59" spans="1:6" ht="12.75">
      <c r="A59" s="11"/>
      <c r="F59" s="18"/>
    </row>
    <row r="60" spans="1:6" ht="12.75">
      <c r="A60" s="11" t="s">
        <v>43</v>
      </c>
      <c r="B60" s="10">
        <v>0</v>
      </c>
      <c r="C60" s="10">
        <v>0</v>
      </c>
      <c r="D60" s="10">
        <v>0</v>
      </c>
      <c r="E60" s="10">
        <v>0</v>
      </c>
      <c r="F60" s="18">
        <v>8220</v>
      </c>
    </row>
    <row r="61" spans="1:6" ht="12.75">
      <c r="A61" s="15"/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7" ht="12.75">
      <c r="A62" s="14" t="s">
        <v>1</v>
      </c>
      <c r="B62" s="19">
        <v>-33829</v>
      </c>
      <c r="C62" s="19">
        <v>-19055</v>
      </c>
      <c r="D62" s="19">
        <v>-22425</v>
      </c>
      <c r="E62" s="19">
        <v>-25767</v>
      </c>
      <c r="F62" s="19">
        <v>9746</v>
      </c>
      <c r="G62" s="30">
        <v>19132.61</v>
      </c>
    </row>
  </sheetData>
  <sheetProtection/>
  <printOptions/>
  <pageMargins left="1.5748031496062993" right="0.5905511811023623" top="0.5905511811023623" bottom="0.5905511811023623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Anders Gustafson</cp:lastModifiedBy>
  <cp:lastPrinted>2012-03-12T06:17:09Z</cp:lastPrinted>
  <dcterms:created xsi:type="dcterms:W3CDTF">2006-11-30T19:20:37Z</dcterms:created>
  <dcterms:modified xsi:type="dcterms:W3CDTF">2013-04-23T17:35:12Z</dcterms:modified>
  <cp:category/>
  <cp:version/>
  <cp:contentType/>
  <cp:contentStatus/>
</cp:coreProperties>
</file>